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Executive Snapshot" sheetId="1" state="visible" r:id="rId1"/>
    <sheet xmlns:r="http://schemas.openxmlformats.org/officeDocument/2006/relationships" name="Runway Evidence" sheetId="2" state="visible" r:id="rId2"/>
    <sheet xmlns:r="http://schemas.openxmlformats.org/officeDocument/2006/relationships" name="Trend Scorecard" sheetId="3" state="visible" r:id="rId3"/>
    <sheet xmlns:r="http://schemas.openxmlformats.org/officeDocument/2006/relationships" name="India Product Map" sheetId="4" state="visible" r:id="rId4"/>
    <sheet xmlns:r="http://schemas.openxmlformats.org/officeDocument/2006/relationships" name="Source Register" sheetId="5" state="visible" r:id="rId5"/>
    <sheet xmlns:r="http://schemas.openxmlformats.org/officeDocument/2006/relationships" name="Demand Validation Plan" sheetId="6" state="visible" r:id="rId6"/>
  </sheets>
  <definedNames/>
</workbook>
</file>

<file path=xl/styles.xml><?xml version="1.0" encoding="utf-8"?>
<styleSheet xmlns="http://schemas.openxmlformats.org/spreadsheetml/2006/main">
  <numFmts count="0"/>
  <fonts count="8">
    <font>
      <name val="Carlito"/>
      <sz val="11"/>
    </font>
    <font>
      <name val="Carlito"/>
      <b val="1"/>
      <color rgb="FFFFFFFF"/>
      <sz val="16"/>
    </font>
    <font>
      <name val="Carlito"/>
      <b val="1"/>
      <color rgb="FF19283B"/>
      <sz val="11"/>
    </font>
    <font>
      <name val="Carlito"/>
      <b val="1"/>
      <color rgb="FFFFFFFF"/>
      <sz val="12"/>
    </font>
    <font>
      <name val="Carlito"/>
      <b val="1"/>
      <color rgb="FFFFFFFF"/>
      <sz val="11"/>
    </font>
    <font>
      <name val="Carlito"/>
      <i val="1"/>
      <color rgb="FF637080"/>
      <sz val="11"/>
    </font>
    <font>
      <b val="1"/>
      <color rgb="00FFFFFF"/>
      <sz val="14"/>
    </font>
    <font>
      <b val="1"/>
      <color rgb="00527D7C"/>
    </font>
  </fonts>
  <fills count="6">
    <fill>
      <patternFill/>
    </fill>
    <fill>
      <patternFill patternType="gray125"/>
    </fill>
    <fill>
      <patternFill patternType="solid">
        <fgColor rgb="FF19283B"/>
      </patternFill>
    </fill>
    <fill>
      <patternFill patternType="solid">
        <fgColor rgb="FFF5F1E9"/>
      </patternFill>
    </fill>
    <fill>
      <patternFill patternType="solid">
        <fgColor rgb="FF527D7C"/>
      </patternFill>
    </fill>
    <fill>
      <patternFill patternType="solid">
        <fgColor rgb="0019283B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vertical="center"/>
    </xf>
    <xf numFmtId="0" fontId="0" fillId="3" borderId="0" pivotButton="0" quotePrefix="0" xfId="0"/>
    <xf numFmtId="0" fontId="2" fillId="3" borderId="0" pivotButton="0" quotePrefix="0" xfId="0"/>
    <xf numFmtId="0" fontId="2" fillId="3" borderId="0" applyAlignment="1" pivotButton="0" quotePrefix="0" xfId="0">
      <alignment wrapText="1"/>
    </xf>
    <xf numFmtId="0" fontId="0" fillId="3" borderId="1" pivotButton="0" quotePrefix="0" xfId="0"/>
    <xf numFmtId="0" fontId="2" fillId="3" borderId="1" pivotButton="0" quotePrefix="0" xfId="0"/>
    <xf numFmtId="0" fontId="2" fillId="3" borderId="1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vertical="center" wrapText="1"/>
    </xf>
    <xf numFmtId="0" fontId="0" fillId="0" borderId="1" applyAlignment="1" pivotButton="0" quotePrefix="0" xfId="0">
      <alignment wrapText="1"/>
    </xf>
    <xf numFmtId="0" fontId="0" fillId="0" borderId="1" applyAlignment="1" pivotButton="0" quotePrefix="0" xfId="0">
      <alignment vertical="center" wrapText="1"/>
    </xf>
    <xf numFmtId="0" fontId="0" fillId="4" borderId="0" pivotButton="0" quotePrefix="0" xfId="0"/>
    <xf numFmtId="0" fontId="3" fillId="4" borderId="0" pivotButton="0" quotePrefix="0" xfId="0"/>
    <xf numFmtId="0" fontId="0" fillId="4" borderId="1" pivotButton="0" quotePrefix="0" xfId="0"/>
    <xf numFmtId="0" fontId="3" fillId="4" borderId="1" pivotButton="0" quotePrefix="0" xfId="0"/>
    <xf numFmtId="0" fontId="4" fillId="2" borderId="0" pivotButton="0" quotePrefix="0" xfId="0"/>
    <xf numFmtId="0" fontId="4" fillId="2" borderId="0" applyAlignment="1" pivotButton="0" quotePrefix="0" xfId="0">
      <alignment wrapText="1"/>
    </xf>
    <xf numFmtId="0" fontId="4" fillId="2" borderId="1" pivotButton="0" quotePrefix="0" xfId="0"/>
    <xf numFmtId="0" fontId="4" fillId="2" borderId="1" applyAlignment="1" pivotButton="0" quotePrefix="0" xfId="0">
      <alignment wrapText="1"/>
    </xf>
    <xf numFmtId="0" fontId="5" fillId="3" borderId="0" pivotButton="0" quotePrefix="0" xfId="0"/>
    <xf numFmtId="0" fontId="5" fillId="3" borderId="0" applyAlignment="1" pivotButton="0" quotePrefix="0" xfId="0">
      <alignment wrapText="1"/>
    </xf>
    <xf numFmtId="0" fontId="5" fillId="3" borderId="1" pivotButton="0" quotePrefix="0" xfId="0"/>
    <xf numFmtId="0" fontId="5" fillId="3" borderId="1" applyAlignment="1" pivotButton="0" quotePrefix="0" xfId="0">
      <alignment wrapText="1"/>
    </xf>
    <xf numFmtId="0" fontId="4" fillId="4" borderId="0" pivotButton="0" quotePrefix="0" xfId="0"/>
    <xf numFmtId="0" fontId="4" fillId="4" borderId="1" pivotButton="0" quotePrefix="0" xfId="0"/>
    <xf numFmtId="0" fontId="4" fillId="4" borderId="0" applyAlignment="1" pivotButton="0" quotePrefix="0" xfId="0">
      <alignment wrapText="1"/>
    </xf>
    <xf numFmtId="0" fontId="4" fillId="4" borderId="1" applyAlignment="1" pivotButton="0" quotePrefix="0" xfId="0">
      <alignment wrapText="1"/>
    </xf>
    <xf numFmtId="0" fontId="6" fillId="5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24" customWidth="1" min="1" max="1"/>
    <col width="75" customWidth="1" min="2" max="2"/>
    <col width="62" customWidth="1" min="3" max="3"/>
    <col width="18" customWidth="1" min="4" max="4"/>
    <col width="18" customWidth="1" min="5" max="5"/>
    <col width="18" customWidth="1" min="6" max="6"/>
  </cols>
  <sheetData>
    <row r="1" ht="34" customHeight="1">
      <c r="A1" s="7" t="inlineStr">
        <is>
          <t>SS27 / EXPRESSIVE EASE — FINAL EVIDENCE SNAPSHOT</t>
        </is>
      </c>
      <c r="B1" s="1" t="n"/>
      <c r="C1" s="1" t="n"/>
      <c r="D1" s="1" t="n"/>
      <c r="E1" s="1" t="n"/>
      <c r="F1" s="1" t="n"/>
    </row>
    <row r="3" ht="37" customHeight="1">
      <c r="A3" s="10" t="inlineStr">
        <is>
          <t>Research status</t>
        </is>
      </c>
      <c r="B3" s="15" t="inlineStr">
        <is>
          <t>Runway + buyer-intelligence forecast completed; live Google Trends values are not included.</t>
        </is>
      </c>
    </row>
    <row r="4" ht="37" customHeight="1">
      <c r="A4" s="10" t="inlineStr">
        <is>
          <t>Thesis</t>
        </is>
      </c>
      <c r="B4" s="15" t="inlineStr">
        <is>
          <t>Expressive details on wearable foundations: a practical synthesis of expression and elevated essentials.</t>
        </is>
      </c>
    </row>
    <row r="5" ht="37" customHeight="1">
      <c r="A5" s="10" t="inlineStr">
        <is>
          <t>Indexed runway scope</t>
        </is>
      </c>
      <c r="B5" s="15" t="inlineStr">
        <is>
          <t>T-Fashion SS27 snapshot: 12,320 looks, 359 designers, 317 trend tags; updated 18 Oct 2026.</t>
        </is>
      </c>
    </row>
    <row r="6" ht="37" customHeight="1">
      <c r="A6" s="10" t="inlineStr">
        <is>
          <t>Strongest signal</t>
        </is>
      </c>
      <c r="B6" s="15" t="inlineStr">
        <is>
          <t>Skirt-led silhouettes, supported by straight-skirt share increasing from 5.1% to 10.3% of indexed looks.</t>
        </is>
      </c>
    </row>
    <row r="7" ht="37" customHeight="1">
      <c r="A7" s="10" t="inlineStr">
        <is>
          <t>Other measurable signals</t>
        </is>
      </c>
      <c r="B7" s="15" t="inlineStr">
        <is>
          <t>Florals 11.4% to 14.2%; white 23.7% to 28.4%; dropped dresses 0.6% to 4.9% (SS26 to SS27).</t>
        </is>
      </c>
    </row>
    <row r="8" ht="37" customHeight="1">
      <c r="A8" s="10" t="inlineStr">
        <is>
          <t>India buyer context</t>
        </is>
      </c>
      <c r="B8" s="15" t="inlineStr">
        <is>
          <t>Vogue Business's report includes a Le Mill Mumbai buyer perspective focused on separates, construction, comfort and wardrobe utility.</t>
        </is>
      </c>
    </row>
    <row r="9" ht="37" customHeight="1">
      <c r="A9" s="10" t="inlineStr">
        <is>
          <t>Important caveat</t>
        </is>
      </c>
      <c r="B9" s="15" t="inlineStr">
        <is>
          <t>Runway-tagged share and buyer commentary are directional signals; neither proves sales, consumer search demand or willingness to pay.</t>
        </is>
      </c>
    </row>
    <row r="11" ht="24" customHeight="1">
      <c r="A11" s="21" t="inlineStr">
        <is>
          <t>RECOMMENDED FORECAST DIRECTIONS</t>
        </is>
      </c>
      <c r="B11" s="1" t="n"/>
      <c r="C11" s="1" t="n"/>
      <c r="D11" s="1" t="n"/>
      <c r="E11" s="1" t="n"/>
      <c r="F11" s="1" t="n"/>
    </row>
    <row r="12">
      <c r="A12" s="23" t="inlineStr">
        <is>
          <t>Priority</t>
        </is>
      </c>
      <c r="B12" s="23" t="inlineStr">
        <is>
          <t>Trend direction</t>
        </is>
      </c>
      <c r="C12" s="23" t="inlineStr">
        <is>
          <t>Current recommendation</t>
        </is>
      </c>
    </row>
    <row r="13" ht="38" customHeight="1">
      <c r="A13" s="15" t="inlineStr">
        <is>
          <t>1</t>
        </is>
      </c>
      <c r="B13" s="15" t="inlineStr">
        <is>
          <t>Skirt-led silhouettes</t>
        </is>
      </c>
      <c r="C13" s="15" t="inlineStr">
        <is>
          <t>Lead the capsule with versatile skirts and styling combinations.</t>
        </is>
      </c>
    </row>
    <row r="14" ht="38" customHeight="1">
      <c r="A14" s="15" t="inlineStr">
        <is>
          <t>2</t>
        </is>
      </c>
      <c r="B14" s="15" t="inlineStr">
        <is>
          <t>Lightness / sheer layering</t>
        </is>
      </c>
      <c r="C14" s="15" t="inlineStr">
        <is>
          <t>Use airy layers and opacity options to keep the statement wearable.</t>
        </is>
      </c>
    </row>
    <row r="15" ht="38" customHeight="1">
      <c r="A15" s="15" t="inlineStr">
        <is>
          <t>3</t>
        </is>
      </c>
      <c r="B15" s="15" t="inlineStr">
        <is>
          <t>Expressive colour / print</t>
        </is>
      </c>
      <c r="C15" s="15" t="inlineStr">
        <is>
          <t>Pair one print/colour hero with calm foundations.</t>
        </is>
      </c>
    </row>
    <row r="16" ht="38" customHeight="1">
      <c r="A16" s="15" t="inlineStr">
        <is>
          <t>4</t>
        </is>
      </c>
      <c r="B16" s="15" t="inlineStr">
        <is>
          <t>Tactile craft / embellishment</t>
        </is>
      </c>
      <c r="C16" s="15" t="inlineStr">
        <is>
          <t>Use crochet, lace, embroidery, beading or fringe as selective detail.</t>
        </is>
      </c>
    </row>
    <row r="17" ht="38" customHeight="1">
      <c r="A17" s="15" t="inlineStr">
        <is>
          <t>5</t>
        </is>
      </c>
      <c r="B17" s="15" t="inlineStr">
        <is>
          <t>Waist / proportion play</t>
        </is>
      </c>
      <c r="C17" s="15" t="inlineStr">
        <is>
          <t>Use adjustable sash details; monitor dropped-waist dresses as a challenger.</t>
        </is>
      </c>
    </row>
    <row r="20">
      <c r="A20" s="29" t="inlineStr">
        <is>
          <t>Portfolio note: use with the editable PowerPoint forecast and the consumer-demand validation workbook. All ratings are analyst synthesis and explicitly separated from observed runway shares.</t>
        </is>
      </c>
      <c r="B20" s="1" t="n"/>
      <c r="C20" s="1" t="n"/>
      <c r="D20" s="1" t="n"/>
      <c r="E20" s="1" t="n"/>
      <c r="F20" s="1" t="n"/>
    </row>
  </sheetData>
  <mergeCells count="3">
    <mergeCell ref="A20:F20"/>
    <mergeCell ref="A11:F11"/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25" customWidth="1" min="4" max="4"/>
    <col width="52" customWidth="1" min="5" max="5"/>
    <col width="36" customWidth="1" min="6" max="6"/>
    <col width="56" customWidth="1" min="7" max="7"/>
  </cols>
  <sheetData>
    <row r="1" ht="32" customHeight="1">
      <c r="A1" s="23" t="inlineStr">
        <is>
          <t>Signal</t>
        </is>
      </c>
      <c r="B1" s="23" t="inlineStr">
        <is>
          <t>SS26 share</t>
        </is>
      </c>
      <c r="C1" s="23" t="inlineStr">
        <is>
          <t>SS27 share</t>
        </is>
      </c>
      <c r="D1" s="23" t="inlineStr">
        <is>
          <t>Change (percentage points)</t>
        </is>
      </c>
      <c r="E1" s="23" t="inlineStr">
        <is>
          <t>Interpretation</t>
        </is>
      </c>
      <c r="F1" s="23" t="inlineStr">
        <is>
          <t>Evidence type</t>
        </is>
      </c>
      <c r="G1" s="23" t="inlineStr">
        <is>
          <t>Source URL</t>
        </is>
      </c>
    </row>
    <row r="2" ht="45" customHeight="1">
      <c r="A2" s="14" t="inlineStr">
        <is>
          <t>Straight skirts</t>
        </is>
      </c>
      <c r="B2" s="14" t="n">
        <v>5.1</v>
      </c>
      <c r="C2" s="14" t="n">
        <v>10.3</v>
      </c>
      <c r="D2" s="14">
        <f>C2-B2</f>
        <v/>
      </c>
      <c r="E2" s="14" t="inlineStr">
        <is>
          <t>Largest highlighted riser; supports skirt-led capsule anchor.</t>
        </is>
      </c>
      <c r="F2" s="14" t="inlineStr">
        <is>
          <t>Third-party tagged runway-index share</t>
        </is>
      </c>
      <c r="G2" s="14" t="inlineStr">
        <is>
          <t>https://tfashion.ai/runway/ss27</t>
        </is>
      </c>
    </row>
    <row r="3" ht="45" customHeight="1">
      <c r="A3" s="14" t="inlineStr">
        <is>
          <t>Florals</t>
        </is>
      </c>
      <c r="B3" s="14" t="n">
        <v>11.4</v>
      </c>
      <c r="C3" s="14" t="n">
        <v>14.2</v>
      </c>
      <c r="D3" s="14">
        <f>C3-B3</f>
        <v/>
      </c>
      <c r="E3" s="14" t="inlineStr">
        <is>
          <t>Pattern signal rises; broad floral product language needs segmentation.</t>
        </is>
      </c>
      <c r="F3" s="14" t="inlineStr">
        <is>
          <t>Third-party tagged runway-index share</t>
        </is>
      </c>
      <c r="G3" s="14" t="inlineStr">
        <is>
          <t>https://tfashion.ai/runway/ss27</t>
        </is>
      </c>
    </row>
    <row r="4" ht="45" customHeight="1">
      <c r="A4" s="14" t="inlineStr">
        <is>
          <t>White</t>
        </is>
      </c>
      <c r="B4" s="14" t="n">
        <v>23.7</v>
      </c>
      <c r="C4" s="14" t="n">
        <v>28.4</v>
      </c>
      <c r="D4" s="14">
        <f>C4-B4</f>
        <v/>
      </c>
      <c r="E4" s="14" t="inlineStr">
        <is>
          <t>Light palette signal rises; complements the lightness story.</t>
        </is>
      </c>
      <c r="F4" s="14" t="inlineStr">
        <is>
          <t>Third-party tagged runway-index share</t>
        </is>
      </c>
      <c r="G4" s="14" t="inlineStr">
        <is>
          <t>https://tfashion.ai/runway/ss27</t>
        </is>
      </c>
    </row>
    <row r="5" ht="45" customHeight="1">
      <c r="A5" s="14" t="inlineStr">
        <is>
          <t>Dropped dresses</t>
        </is>
      </c>
      <c r="B5" s="14" t="n">
        <v>0.6</v>
      </c>
      <c r="C5" s="14" t="n">
        <v>4.9</v>
      </c>
      <c r="D5" s="14">
        <f>C5-B5</f>
        <v/>
      </c>
      <c r="E5" s="14" t="inlineStr">
        <is>
          <t>Emerging proportion challenger; separate from cinched-waist styling.</t>
        </is>
      </c>
      <c r="F5" s="14" t="inlineStr">
        <is>
          <t>Third-party tagged runway-index share</t>
        </is>
      </c>
      <c r="G5" s="14" t="inlineStr">
        <is>
          <t>https://tfashion.ai/runway/ss27</t>
        </is>
      </c>
    </row>
    <row r="6" ht="45" customHeight="1">
      <c r="A6" s="14" t="inlineStr">
        <is>
          <t>Black</t>
        </is>
      </c>
      <c r="B6" s="14" t="n">
        <v>35.2</v>
      </c>
      <c r="C6" s="14" t="n">
        <v>35.2</v>
      </c>
      <c r="D6" s="14">
        <f>C6-B6</f>
        <v/>
      </c>
      <c r="E6" s="14" t="inlineStr">
        <is>
          <t>High frequency / held steady, useful as a wardrobe anchor rather than a riser claim.</t>
        </is>
      </c>
      <c r="F6" s="14" t="inlineStr">
        <is>
          <t>Third-party tagged runway-index page summary; steady claim</t>
        </is>
      </c>
      <c r="G6" s="14" t="inlineStr">
        <is>
          <t>https://tfashion.ai/runway/ss27</t>
        </is>
      </c>
    </row>
    <row r="8">
      <c r="A8" s="30" t="inlineStr">
        <is>
          <t>Index scope</t>
        </is>
      </c>
      <c r="B8" s="30" t="inlineStr">
        <is>
          <t>Observed source statement</t>
        </is>
      </c>
      <c r="D8" s="32" t="inlineStr">
        <is>
          <t>Context source</t>
        </is>
      </c>
      <c r="E8" s="32" t="inlineStr">
        <is>
          <t>What it supports</t>
        </is>
      </c>
      <c r="F8" s="32" t="inlineStr">
        <is>
          <t>Boundary</t>
        </is>
      </c>
      <c r="G8" s="32" t="inlineStr">
        <is>
          <t>URL</t>
        </is>
      </c>
    </row>
    <row r="9" ht="45" customHeight="1">
      <c r="A9" s="14" t="inlineStr">
        <is>
          <t>Looks indexed</t>
        </is>
      </c>
      <c r="B9" s="14" t="n">
        <v>12320</v>
      </c>
      <c r="C9" s="14" t="n"/>
      <c r="D9" s="14" t="inlineStr">
        <is>
          <t>Vogue runway synthesis</t>
        </is>
      </c>
      <c r="E9" s="14" t="inlineStr">
        <is>
          <t>Skirts, lightness, sheerness, lace, crochet, print/embellishment themes</t>
        </is>
      </c>
      <c r="F9" s="14" t="inlineStr">
        <is>
          <t>Editorial interpretation, not demand or sales data</t>
        </is>
      </c>
      <c r="G9" s="14" t="inlineStr">
        <is>
          <t>https://www.vogue.com/article/the-top-trends-of-the-spring-2027-ready-to-wear-season</t>
        </is>
      </c>
    </row>
    <row r="10" ht="45" customHeight="1">
      <c r="A10" s="14" t="inlineStr">
        <is>
          <t>Designers</t>
        </is>
      </c>
      <c r="B10" s="14" t="n">
        <v>359</v>
      </c>
      <c r="C10" s="14" t="n"/>
      <c r="D10" s="14" t="inlineStr">
        <is>
          <t>Vogue Business buyer report</t>
        </is>
      </c>
      <c r="E10" s="14" t="inlineStr">
        <is>
          <t>Buyer synthesis: skirts, expressive color, craft, sheerness, waist styling; includes Mumbai buyer</t>
        </is>
      </c>
      <c r="F10" s="14" t="inlineStr">
        <is>
          <t>Expert qualitative views, not representative consumer survey</t>
        </is>
      </c>
      <c r="G10" s="14" t="inlineStr">
        <is>
          <t>https://www.vogue.com/article/cinched-waists-and-freaky-shoes-the-vogue-business-ss27-global-buyer-report</t>
        </is>
      </c>
    </row>
    <row r="11" ht="45" customHeight="1">
      <c r="A11" s="14" t="inlineStr">
        <is>
          <t>Trend tags</t>
        </is>
      </c>
      <c r="B11" s="14" t="n">
        <v>317</v>
      </c>
      <c r="C11" s="14" t="n"/>
      <c r="D11" s="14" t="inlineStr">
        <is>
          <t>T-Fashion theme page</t>
        </is>
      </c>
      <c r="E11" s="14" t="inlineStr">
        <is>
          <t>Minimalism and glam both rose, supporting a dual-track season reading</t>
        </is>
      </c>
      <c r="F11" s="14" t="inlineStr">
        <is>
          <t>Third-party theme tagging; methodology is source-specific</t>
        </is>
      </c>
      <c r="G11" s="14" t="inlineStr">
        <is>
          <t>https://tfashion.ai/runway/ss27/themes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29" customWidth="1" min="1" max="1"/>
    <col width="18" customWidth="1" min="2" max="2"/>
    <col width="20" customWidth="1" min="3" max="3"/>
    <col width="18" customWidth="1" min="4" max="4"/>
    <col width="18" customWidth="1" min="5" max="5"/>
    <col width="20" customWidth="1" min="6" max="6"/>
    <col width="18" customWidth="1" min="7" max="7"/>
    <col width="75" customWidth="1" min="8" max="8"/>
    <col width="74" customWidth="1" min="9" max="9"/>
  </cols>
  <sheetData>
    <row r="1" ht="44" customHeight="1">
      <c r="A1" s="23" t="inlineStr">
        <is>
          <t>Trend direction</t>
        </is>
      </c>
      <c r="B1" s="23" t="inlineStr">
        <is>
          <t>Runway evidence (1–5)</t>
        </is>
      </c>
      <c r="C1" s="23" t="inlineStr">
        <is>
          <t>Buyer corroboration (1–5)</t>
        </is>
      </c>
      <c r="D1" s="23" t="inlineStr">
        <is>
          <t>India translation (1–5)</t>
        </is>
      </c>
      <c r="E1" s="23" t="inlineStr">
        <is>
          <t>Product clarity (1–5)</t>
        </is>
      </c>
      <c r="F1" s="23" t="inlineStr">
        <is>
          <t>Weighted priority score</t>
        </is>
      </c>
      <c r="G1" s="23" t="inlineStr">
        <is>
          <t>Priority band</t>
        </is>
      </c>
      <c r="H1" s="23" t="inlineStr">
        <is>
          <t>Evidence rationale</t>
        </is>
      </c>
      <c r="I1" s="23" t="inlineStr">
        <is>
          <t>Source URLs</t>
        </is>
      </c>
    </row>
    <row r="2" ht="66" customHeight="1">
      <c r="A2" s="14" t="inlineStr">
        <is>
          <t>Skirt-led silhouettes</t>
        </is>
      </c>
      <c r="B2" s="14" t="n">
        <v>5</v>
      </c>
      <c r="C2" s="14" t="n">
        <v>5</v>
      </c>
      <c r="D2" s="14" t="n">
        <v>5</v>
      </c>
      <c r="E2" s="14" t="n">
        <v>5</v>
      </c>
      <c r="F2" s="14">
        <f>B2*0.35+C2*0.25+D2*0.25+E2*0.15</f>
        <v/>
      </c>
      <c r="G2" s="14">
        <f>IF(F2&gt;=4.5,"Lead",IF(F2&gt;=3.75,"Core direction",IF(F2&gt;=3.25,"Challenger","Monitor")))</f>
        <v/>
      </c>
      <c r="H2" s="14" t="inlineStr">
        <is>
          <t>Straight skirts rise 5.1%→10.3%; repeated buyer recognition of skirt as a key product; Le Mill Mumbai buyer supports separates and statement skirts.</t>
        </is>
      </c>
      <c r="I2" s="14" t="inlineStr">
        <is>
          <t>https://tfashion.ai/runway/ss27 | https://www.vogue.com/article/cinched-waists-and-freaky-shoes-the-vogue-business-ss27-global-buyer-report</t>
        </is>
      </c>
    </row>
    <row r="3" ht="66" customHeight="1">
      <c r="A3" s="14" t="inlineStr">
        <is>
          <t>Lightness / sheer layering</t>
        </is>
      </c>
      <c r="B3" s="14" t="n">
        <v>4</v>
      </c>
      <c r="C3" s="14" t="n">
        <v>5</v>
      </c>
      <c r="D3" s="14" t="n">
        <v>4</v>
      </c>
      <c r="E3" s="14" t="n">
        <v>5</v>
      </c>
      <c r="F3" s="14">
        <f>B3*0.35+C3*0.25+D3*0.25+E3*0.15</f>
        <v/>
      </c>
      <c r="G3" s="14">
        <f>IF(F3&gt;=4.5,"Lead",IF(F3&gt;=3.75,"Core direction",IF(F3&gt;=3.25,"Challenger","Monitor")))</f>
        <v/>
      </c>
      <c r="H3" s="14" t="inlineStr">
        <is>
          <t>Vogue highlights lightness in color, transparency and weight; buyer commentary points to fluid, wearable layers.</t>
        </is>
      </c>
      <c r="I3" s="14" t="inlineStr">
        <is>
          <t>https://www.vogue.com/article/the-top-trends-of-the-spring-2027-ready-to-wear-season | https://www.vogue.com/article/cinched-waists-and-freaky-shoes-the-vogue-business-ss27-global-buyer-report</t>
        </is>
      </c>
    </row>
    <row r="4" ht="66" customHeight="1">
      <c r="A4" s="14" t="inlineStr">
        <is>
          <t>Expressive colour / print</t>
        </is>
      </c>
      <c r="B4" s="14" t="n">
        <v>4</v>
      </c>
      <c r="C4" s="14" t="n">
        <v>4</v>
      </c>
      <c r="D4" s="14" t="n">
        <v>4</v>
      </c>
      <c r="E4" s="14" t="n">
        <v>4</v>
      </c>
      <c r="F4" s="14">
        <f>B4*0.35+C4*0.25+D4*0.25+E4*0.15</f>
        <v/>
      </c>
      <c r="G4" s="14">
        <f>IF(F4&gt;=4.5,"Lead",IF(F4&gt;=3.75,"Core direction",IF(F4&gt;=3.25,"Challenger","Monitor")))</f>
        <v/>
      </c>
      <c r="H4" s="14" t="inlineStr">
        <is>
          <t>Florals rise 11.4%→14.2%; buyers cite poster prints, color, and mixed patterns.</t>
        </is>
      </c>
      <c r="I4" s="14" t="inlineStr">
        <is>
          <t>https://tfashion.ai/runway/ss27 | https://www.vogue.com/article/cinched-waists-and-freaky-shoes-the-vogue-business-ss27-global-buyer-report</t>
        </is>
      </c>
    </row>
    <row r="5" ht="66" customHeight="1">
      <c r="A5" s="14" t="inlineStr">
        <is>
          <t>Tactile craft / embellishment</t>
        </is>
      </c>
      <c r="B5" s="14" t="n">
        <v>4</v>
      </c>
      <c r="C5" s="14" t="n">
        <v>4</v>
      </c>
      <c r="D5" s="14" t="n">
        <v>4</v>
      </c>
      <c r="E5" s="14" t="n">
        <v>4</v>
      </c>
      <c r="F5" s="14">
        <f>B5*0.35+C5*0.25+D5*0.25+E5*0.15</f>
        <v/>
      </c>
      <c r="G5" s="14">
        <f>IF(F5&gt;=4.5,"Lead",IF(F5&gt;=3.75,"Core direction",IF(F5&gt;=3.25,"Challenger","Monitor")))</f>
        <v/>
      </c>
      <c r="H5" s="14" t="inlineStr">
        <is>
          <t>Editorial and buyer sources note lace, crochet, embroidery, beading and fringe; modular accents support easier entry.</t>
        </is>
      </c>
      <c r="I5" s="14" t="inlineStr">
        <is>
          <t>https://www.vogue.com/article/the-top-trends-of-the-spring-2027-ready-to-wear-season | https://www.vogue.com/article/cinched-waists-and-freaky-shoes-the-vogue-business-ss27-global-buyer-report</t>
        </is>
      </c>
    </row>
    <row r="6" ht="66" customHeight="1">
      <c r="A6" s="14" t="inlineStr">
        <is>
          <t>Waist / proportion play</t>
        </is>
      </c>
      <c r="B6" s="14" t="n">
        <v>4</v>
      </c>
      <c r="C6" s="14" t="n">
        <v>4</v>
      </c>
      <c r="D6" s="14" t="n">
        <v>4</v>
      </c>
      <c r="E6" s="14" t="n">
        <v>4</v>
      </c>
      <c r="F6" s="14">
        <f>B6*0.35+C6*0.25+D6*0.25+E6*0.15</f>
        <v/>
      </c>
      <c r="G6" s="14">
        <f>IF(F6&gt;=4.5,"Lead",IF(F6&gt;=3.75,"Core direction",IF(F6&gt;=3.25,"Challenger","Monitor")))</f>
        <v/>
      </c>
      <c r="H6" s="14" t="inlineStr">
        <is>
          <t>Buyer report flags cinched waist, belts/cummerbunds; dropped dresses rise 0.6%→4.9% as a separate proportion signal.</t>
        </is>
      </c>
      <c r="I6" s="14" t="inlineStr">
        <is>
          <t>https://tfashion.ai/runway/ss27 | https://www.vogue.com/article/cinched-waists-and-freaky-shoes-the-vogue-business-ss27-global-buyer-report</t>
        </is>
      </c>
    </row>
    <row r="7" ht="66" customHeight="1">
      <c r="A7" s="14" t="inlineStr">
        <is>
          <t>Dropped-waist dress (challenger)</t>
        </is>
      </c>
      <c r="B7" s="14" t="n">
        <v>4</v>
      </c>
      <c r="C7" s="14" t="n">
        <v>3</v>
      </c>
      <c r="D7" s="14" t="n">
        <v>3</v>
      </c>
      <c r="E7" s="14" t="n">
        <v>3</v>
      </c>
      <c r="F7" s="14">
        <f>B7*0.35+C7*0.25+D7*0.25+E7*0.15</f>
        <v/>
      </c>
      <c r="G7" s="14">
        <f>IF(F7&gt;=4.5,"Lead",IF(F7&gt;=3.75,"Core direction",IF(F7&gt;=3.25,"Challenger","Monitor")))</f>
        <v/>
      </c>
      <c r="H7" s="14" t="inlineStr">
        <is>
          <t>Large relative index movement from a low base; needs product and consumer validation before promotion to a core trend.</t>
        </is>
      </c>
      <c r="I7" s="14" t="inlineStr">
        <is>
          <t>https://tfashion.ai/runway/ss27</t>
        </is>
      </c>
    </row>
  </sheetData>
  <conditionalFormatting sqref="F2:F7">
    <cfRule type="colorScale" priority="1">
      <colorScale>
        <cfvo type="min"/>
        <cfvo type="percentile" val="50"/>
        <cfvo type="max"/>
        <color rgb="FFF4CCCC"/>
        <color rgb="FFFFF2CC"/>
        <color rgb="FFD9EAD3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23" customWidth="1" min="1" max="1"/>
    <col width="25" customWidth="1" min="2" max="2"/>
    <col width="32" customWidth="1" min="3" max="3"/>
    <col width="42" customWidth="1" min="4" max="4"/>
    <col width="42" customWidth="1" min="5" max="5"/>
    <col width="43" customWidth="1" min="6" max="6"/>
  </cols>
  <sheetData>
    <row r="1" ht="38" customHeight="1">
      <c r="A1" s="23" t="inlineStr">
        <is>
          <t>Audience / occasion</t>
        </is>
      </c>
      <c r="B1" s="23" t="inlineStr">
        <is>
          <t>Trend expression</t>
        </is>
      </c>
      <c r="C1" s="23" t="inlineStr">
        <is>
          <t>Product concept</t>
        </is>
      </c>
      <c r="D1" s="23" t="inlineStr">
        <is>
          <t>India adaptation</t>
        </is>
      </c>
      <c r="E1" s="23" t="inlineStr">
        <is>
          <t>Risk / caveat</t>
        </is>
      </c>
      <c r="F1" s="23" t="inlineStr">
        <is>
          <t>Validation question</t>
        </is>
      </c>
    </row>
    <row r="2" ht="52" customHeight="1">
      <c r="A2" s="15" t="inlineStr">
        <is>
          <t>Work / everyday</t>
        </is>
      </c>
      <c r="B2" s="15" t="inlineStr">
        <is>
          <t>Skirt-led silhouettes</t>
        </is>
      </c>
      <c r="C2" s="15" t="inlineStr">
        <is>
          <t>Straight/midi skirt + easy shirt</t>
        </is>
      </c>
      <c r="D2" s="15" t="inlineStr">
        <is>
          <t>Breathable fabric, pockets/lining where possible, easy styling</t>
        </is>
      </c>
      <c r="E2" s="15" t="inlineStr">
        <is>
          <t>Skirts vary by city, workplace and individual styling norms</t>
        </is>
      </c>
      <c r="F2" s="15" t="inlineStr">
        <is>
          <t>Which lengths and silhouettes feel useful for target customers?</t>
        </is>
      </c>
    </row>
    <row r="3" ht="52" customHeight="1">
      <c r="A3" s="15" t="inlineStr">
        <is>
          <t>Everyday / layering</t>
        </is>
      </c>
      <c r="B3" s="15" t="inlineStr">
        <is>
          <t>Lightness and sheerness</t>
        </is>
      </c>
      <c r="C3" s="15" t="inlineStr">
        <is>
          <t>Sheer overlay over opaque base</t>
        </is>
      </c>
      <c r="D3" s="15" t="inlineStr">
        <is>
          <t>Offer full-coverage base option, sleeve/length variants</t>
        </is>
      </c>
      <c r="E3" s="15" t="inlineStr">
        <is>
          <t>Avoid treating one coverage preference as universal</t>
        </is>
      </c>
      <c r="F3" s="15" t="inlineStr">
        <is>
          <t>Is consumer interest in the garment or only the editorial styling?</t>
        </is>
      </c>
    </row>
    <row r="4" ht="52" customHeight="1">
      <c r="A4" s="15" t="inlineStr">
        <is>
          <t>Weekend / social</t>
        </is>
      </c>
      <c r="B4" s="15" t="inlineStr">
        <is>
          <t>Expressive print/colour</t>
        </is>
      </c>
      <c r="C4" s="15" t="inlineStr">
        <is>
          <t>Printed co-ord, bold skirt or colourful blouse</t>
        </is>
      </c>
      <c r="D4" s="15" t="inlineStr">
        <is>
          <t>Offer one statement piece with neutral separates</t>
        </is>
      </c>
      <c r="E4" s="15" t="inlineStr">
        <is>
          <t>Pattern preferences vary; broad 'print' query is noisy</t>
        </is>
      </c>
      <c r="F4" s="15" t="inlineStr">
        <is>
          <t>Which prints show a clear retail/search signal?</t>
        </is>
      </c>
    </row>
    <row r="5" ht="52" customHeight="1">
      <c r="A5" s="15" t="inlineStr">
        <is>
          <t>Occasion / event</t>
        </is>
      </c>
      <c r="B5" s="15" t="inlineStr">
        <is>
          <t>Tactile craft / embellishment</t>
        </is>
      </c>
      <c r="C5" s="15" t="inlineStr">
        <is>
          <t>Crochet/lace top, embroidered detail, fringe bag</t>
        </is>
      </c>
      <c r="D5" s="15" t="inlineStr">
        <is>
          <t>Selective craft details; assess care and comfort</t>
        </is>
      </c>
      <c r="E5" s="15" t="inlineStr">
        <is>
          <t>Price and care burden could limit repeat wear</t>
        </is>
      </c>
      <c r="F5" s="15" t="inlineStr">
        <is>
          <t>Do customers prefer craft on apparel or accessories?</t>
        </is>
      </c>
    </row>
    <row r="6" ht="52" customHeight="1">
      <c r="A6" s="15" t="inlineStr">
        <is>
          <t>Styling add-on</t>
        </is>
      </c>
      <c r="B6" s="15" t="inlineStr">
        <is>
          <t>Waist / proportion play</t>
        </is>
      </c>
      <c r="C6" s="15" t="inlineStr">
        <is>
          <t>Tie belt, sash or statement belt</t>
        </is>
      </c>
      <c r="D6" s="15" t="inlineStr">
        <is>
          <t>Adjustable, detachable styling feature</t>
        </is>
      </c>
      <c r="E6" s="15" t="inlineStr">
        <is>
          <t>Search term may be niche; styling effect may be easier to merchandise</t>
        </is>
      </c>
      <c r="F6" s="15" t="inlineStr">
        <is>
          <t>Does a better term (wide waist belt / tie belt) reveal stronger intent?</t>
        </is>
      </c>
    </row>
    <row r="7" ht="52" customHeight="1">
      <c r="A7" s="15" t="inlineStr">
        <is>
          <t>Experimental dress</t>
        </is>
      </c>
      <c r="B7" s="15" t="inlineStr">
        <is>
          <t>Dropped-waist silhouette</t>
        </is>
      </c>
      <c r="C7" s="15" t="inlineStr">
        <is>
          <t>Relaxed dropped-waist dress</t>
        </is>
      </c>
      <c r="D7" s="15" t="inlineStr">
        <is>
          <t>Treat as a capsule test, not broad core volume</t>
        </is>
      </c>
      <c r="E7" s="15" t="inlineStr">
        <is>
          <t>Sharp rise in a small base is not proof of commercial demand</t>
        </is>
      </c>
      <c r="F7" s="15" t="inlineStr">
        <is>
          <t>Can retailer availability or consumer feedback corroborate it?</t>
        </is>
      </c>
    </row>
    <row r="8" ht="52" customHeight="1">
      <c r="A8" s="15" t="inlineStr">
        <is>
          <t>Travel / warm-weather</t>
        </is>
      </c>
      <c r="B8" s="15" t="inlineStr">
        <is>
          <t>Fluid light layers</t>
        </is>
      </c>
      <c r="C8" s="15" t="inlineStr">
        <is>
          <t>Lightweight overshirt or overlay</t>
        </is>
      </c>
      <c r="D8" s="15" t="inlineStr">
        <is>
          <t>Focus on packability and layering versatility</t>
        </is>
      </c>
      <c r="E8" s="15" t="inlineStr">
        <is>
          <t>Actual textile sourcing and local climate segmentation not evaluated</t>
        </is>
      </c>
      <c r="F8" s="15" t="inlineStr">
        <is>
          <t>What blend and opacity levels suit the chosen segment?</t>
        </is>
      </c>
    </row>
    <row r="9" ht="52" customHeight="1">
      <c r="A9" s="15" t="inlineStr">
        <is>
          <t>Accessories / entry</t>
        </is>
      </c>
      <c r="B9" s="15" t="inlineStr">
        <is>
          <t>Fringe and beading</t>
        </is>
      </c>
      <c r="C9" s="15" t="inlineStr">
        <is>
          <t>Fringe bag or beaded accessory</t>
        </is>
      </c>
      <c r="D9" s="15" t="inlineStr">
        <is>
          <t>Lower-commitment access to expressive trend</t>
        </is>
      </c>
      <c r="E9" s="15" t="inlineStr">
        <is>
          <t>Durability and snagging need product testing</t>
        </is>
      </c>
      <c r="F9" s="15" t="inlineStr">
        <is>
          <t>Would accessory detail have higher adoption than full-look fringe?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35" customWidth="1" min="1" max="1"/>
    <col width="24" customWidth="1" min="2" max="2"/>
    <col width="60" customWidth="1" min="3" max="3"/>
    <col width="56" customWidth="1" min="4" max="4"/>
    <col width="78" customWidth="1" min="5" max="5"/>
  </cols>
  <sheetData>
    <row r="1" ht="36" customHeight="1">
      <c r="A1" s="23" t="inlineStr">
        <is>
          <t>Source</t>
        </is>
      </c>
      <c r="B1" s="23" t="inlineStr">
        <is>
          <t>Published / update timing</t>
        </is>
      </c>
      <c r="C1" s="23" t="inlineStr">
        <is>
          <t>Use in project</t>
        </is>
      </c>
      <c r="D1" s="23" t="inlineStr">
        <is>
          <t>Limit / caveat</t>
        </is>
      </c>
      <c r="E1" s="23" t="inlineStr">
        <is>
          <t>URL</t>
        </is>
      </c>
    </row>
    <row r="2" ht="52" customHeight="1">
      <c r="A2" s="14" t="inlineStr">
        <is>
          <t>T-Fashion SS27 runway index</t>
        </is>
      </c>
      <c r="B2" s="14" t="inlineStr">
        <is>
          <t>Updated 18 Oct 2026</t>
        </is>
      </c>
      <c r="C2" s="14" t="inlineStr">
        <is>
          <t>Index scope and runway-tagged share changes: straight skirts, florals, white, dropped dresses.</t>
        </is>
      </c>
      <c r="D2" s="14" t="inlineStr">
        <is>
          <t>Third-party tagging; runway appearance is not sales or demand.</t>
        </is>
      </c>
      <c r="E2" s="14" t="inlineStr">
        <is>
          <t>https://tfashion.ai/runway/ss27</t>
        </is>
      </c>
    </row>
    <row r="3" ht="52" customHeight="1">
      <c r="A3" s="14" t="inlineStr">
        <is>
          <t>T-Fashion SS27 themes</t>
        </is>
      </c>
      <c r="B3" s="14" t="inlineStr">
        <is>
          <t>Snapshot as of 7 Oct 2026</t>
        </is>
      </c>
      <c r="C3" s="14" t="inlineStr">
        <is>
          <t>Minimalist and glam theme shifts; supports dual-track synthesis.</t>
        </is>
      </c>
      <c r="D3" s="14" t="inlineStr">
        <is>
          <t>Theme tagging definitions are specific to source methodology.</t>
        </is>
      </c>
      <c r="E3" s="14" t="inlineStr">
        <is>
          <t>https://tfashion.ai/runway/ss27/themes</t>
        </is>
      </c>
    </row>
    <row r="4" ht="52" customHeight="1">
      <c r="A4" s="14" t="inlineStr">
        <is>
          <t>Vogue: SS27 runway trends</t>
        </is>
      </c>
      <c r="B4" s="14" t="inlineStr">
        <is>
          <t>14 Oct 2026</t>
        </is>
      </c>
      <c r="C4" s="14" t="inlineStr">
        <is>
          <t>Editorial cross-season synthesis: skirts, lightness, sheer, craft, prints.</t>
        </is>
      </c>
      <c r="D4" s="14" t="inlineStr">
        <is>
          <t>Editorial analysis, not survey or sales data.</t>
        </is>
      </c>
      <c r="E4" s="14" t="inlineStr">
        <is>
          <t>https://www.vogue.com/article/the-top-trends-of-the-spring-2027-ready-to-wear-season</t>
        </is>
      </c>
    </row>
    <row r="5" ht="52" customHeight="1">
      <c r="A5" s="14" t="inlineStr">
        <is>
          <t>Vogue Business: Global Buyer Report</t>
        </is>
      </c>
      <c r="B5" s="14" t="inlineStr">
        <is>
          <t>14 Oct 2026</t>
        </is>
      </c>
      <c r="C5" s="14" t="inlineStr">
        <is>
          <t>Buyer synthesis across capitals; includes Le Mill Mumbai perspective.</t>
        </is>
      </c>
      <c r="D5" s="14" t="inlineStr">
        <is>
          <t>Qualitative expert opinions; not representative consumer research.</t>
        </is>
      </c>
      <c r="E5" s="14" t="inlineStr">
        <is>
          <t>https://www.vogue.com/article/cinched-waists-and-freaky-shoes-the-vogue-business-ss27-global-buyer-report</t>
        </is>
      </c>
    </row>
    <row r="6" ht="52" customHeight="1">
      <c r="A6" s="14" t="inlineStr">
        <is>
          <t>PORTER: SS27 trend report</t>
        </is>
      </c>
      <c r="B6" s="14" t="inlineStr">
        <is>
          <t>SS27 runway season</t>
        </is>
      </c>
      <c r="C6" s="14" t="inlineStr">
        <is>
          <t>Supporting editorial detail such as fringe / waist styling.</t>
        </is>
      </c>
      <c r="D6" s="14" t="inlineStr">
        <is>
          <t>Secondary editorial synthesis.</t>
        </is>
      </c>
      <c r="E6" s="14" t="inlineStr">
        <is>
          <t>https://www.net-a-porter.com/en-us/porter/article-13683c4632ee6dac</t>
        </is>
      </c>
    </row>
    <row r="7" ht="52" customHeight="1">
      <c r="A7" s="14" t="inlineStr">
        <is>
          <t>Consumer-search analysis (out of scope)</t>
        </is>
      </c>
      <c r="B7" s="14" t="inlineStr">
        <is>
          <t>Not captured for this deliverable</t>
        </is>
      </c>
      <c r="C7" s="14" t="inlineStr">
        <is>
          <t>Excluded from project scope.</t>
        </is>
      </c>
      <c r="D7" s="14" t="inlineStr">
        <is>
          <t>No consumer-demand claims are made in this project.</t>
        </is>
      </c>
      <c r="E7" s="14" t="inlineStr">
        <is>
          <t>https://trends.google.com/trends/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110" customWidth="1" min="1" max="1"/>
    <col width="34" customWidth="1" min="2" max="2"/>
    <col width="34" customWidth="1" min="3" max="3"/>
    <col width="28" customWidth="1" min="4" max="4"/>
    <col width="28" customWidth="1" min="5" max="5"/>
    <col width="42" customWidth="1" min="6" max="6"/>
    <col width="24" customWidth="1" min="7" max="7"/>
  </cols>
  <sheetData>
    <row r="1" ht="42" customHeight="1">
      <c r="A1" s="34" t="inlineStr">
        <is>
          <t>PROJECT SCOPE DECISION</t>
        </is>
      </c>
    </row>
    <row r="2" ht="42" customHeight="1">
      <c r="A2" s="35" t="inlineStr">
        <is>
          <t>Consumer-search / Google Trends analysis is intentionally excluded from the SS27 forecast.</t>
        </is>
      </c>
    </row>
    <row r="3" ht="42" customHeight="1">
      <c r="A3" s="36" t="inlineStr">
        <is>
          <t>Evidence used instead</t>
        </is>
      </c>
    </row>
    <row r="4" ht="42" customHeight="1">
      <c r="A4" s="35" t="inlineStr">
        <is>
          <t>1. Third-party runway-index shares and trend tagging</t>
        </is>
      </c>
    </row>
    <row r="5" ht="42" customHeight="1">
      <c r="A5" s="35" t="inlineStr">
        <is>
          <t>2. Fashion editorial runway synthesis</t>
        </is>
      </c>
    </row>
    <row r="6" ht="42" customHeight="1">
      <c r="A6" s="35" t="inlineStr">
        <is>
          <t>3. Fashion-industry buyer commentary, including a Mumbai buyer perspective</t>
        </is>
      </c>
    </row>
    <row r="7" ht="42" customHeight="1">
      <c r="A7" s="36" t="inlineStr">
        <is>
          <t>Limitations</t>
        </is>
      </c>
    </row>
    <row r="8" ht="42" customHeight="1">
      <c r="A8" s="35" t="inlineStr">
        <is>
          <t>These sources support a runway-led forecast and product translation, but do not establish consumer search demand, purchase intent, sales or market size.</t>
        </is>
      </c>
    </row>
    <row r="9" ht="42" customHeight="1">
      <c r="A9" s="36" t="inlineStr">
        <is>
          <t>Portfolio wording</t>
        </is>
      </c>
    </row>
    <row r="10" ht="42" customHeight="1">
      <c r="A10" s="35" t="inlineStr">
        <is>
          <t>Present this as a runway and buyer-intelligence forecast, not a consumer-demand or sales forecast.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2026-10-22T08:29:30Z</dcterms:created>
  <dcterms:modified xmlns:dcterms="http://purl.org/dc/terms/" xmlns:xsi="http://www.w3.org/2001/XMLSchema-instance" xsi:type="dcterms:W3CDTF">2026-10-22T08:29:30Z</dcterms:modified>
</cp:coreProperties>
</file>